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Sinteza indicat" sheetId="1" r:id="rId1"/>
    <sheet name="Лист2" sheetId="2" r:id="rId2"/>
    <sheet name="Лист3" sheetId="3" r:id="rId3"/>
  </sheets>
  <definedNames>
    <definedName name="_xlnm.Print_Area" localSheetId="0">'Sinteza indicat'!$A$1:$F$28</definedName>
  </definedNames>
  <calcPr calcId="125725"/>
</workbook>
</file>

<file path=xl/calcChain.xml><?xml version="1.0" encoding="utf-8"?>
<calcChain xmlns="http://schemas.openxmlformats.org/spreadsheetml/2006/main">
  <c r="E19" i="1"/>
  <c r="D19" s="1"/>
  <c r="D16"/>
  <c r="D17"/>
  <c r="D22"/>
  <c r="D23"/>
  <c r="D14"/>
  <c r="E18"/>
  <c r="D18" s="1"/>
</calcChain>
</file>

<file path=xl/sharedStrings.xml><?xml version="1.0" encoding="utf-8"?>
<sst xmlns="http://schemas.openxmlformats.org/spreadsheetml/2006/main" count="21" uniqueCount="21">
  <si>
    <t xml:space="preserve">Denumirea </t>
  </si>
  <si>
    <t>Cod Eco</t>
  </si>
  <si>
    <t>I. VENITURI, total</t>
  </si>
  <si>
    <t>II. CHELTUIELI, total</t>
  </si>
  <si>
    <t>III. SOLD BUGETAR</t>
  </si>
  <si>
    <t>IV. SURSELE DE FINANȚARE, total</t>
  </si>
  <si>
    <t>2+3</t>
  </si>
  <si>
    <t>1-(2+3)</t>
  </si>
  <si>
    <t>4+5+9</t>
  </si>
  <si>
    <t xml:space="preserve">         inclusiv :</t>
  </si>
  <si>
    <t xml:space="preserve">       inclusiv:</t>
  </si>
  <si>
    <t xml:space="preserve"> Transferuri de la bugetul de stat</t>
  </si>
  <si>
    <t>Aprobat</t>
  </si>
  <si>
    <t>Modificări</t>
  </si>
  <si>
    <t>Precizat</t>
  </si>
  <si>
    <t>mii lei</t>
  </si>
  <si>
    <t>Sold mijloace bănești la începutul perioadei</t>
  </si>
  <si>
    <t>Sold mijloace bănești la sfârșitul perioadei</t>
  </si>
  <si>
    <t>Acțiuni și alte forme de participare în capital în interiorul țării</t>
  </si>
  <si>
    <t xml:space="preserve">Tabelul nr.1 </t>
  </si>
  <si>
    <t>Modificarea indicatorilor generali și sursele de finanțare ale bugetului raional pentru anul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</si>
</sst>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5" fontId="1" fillId="0" borderId="1" xfId="0" applyNumberFormat="1" applyFont="1" applyBorder="1"/>
    <xf numFmtId="164" fontId="4" fillId="0" borderId="1" xfId="0" applyNumberFormat="1" applyFont="1" applyBorder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9"/>
  <sheetViews>
    <sheetView tabSelected="1" zoomScaleNormal="100" workbookViewId="0">
      <selection activeCell="I21" sqref="I21"/>
    </sheetView>
  </sheetViews>
  <sheetFormatPr defaultRowHeight="15"/>
  <cols>
    <col min="1" max="1" width="49.42578125" customWidth="1"/>
    <col min="2" max="2" width="9.5703125" style="1" customWidth="1"/>
    <col min="3" max="3" width="11" customWidth="1"/>
    <col min="4" max="4" width="10.85546875" customWidth="1"/>
    <col min="5" max="5" width="11" customWidth="1"/>
    <col min="8" max="8" width="11.7109375" customWidth="1"/>
  </cols>
  <sheetData>
    <row r="2" spans="1:8" ht="18" customHeight="1">
      <c r="A2" s="7"/>
      <c r="B2" s="26"/>
      <c r="C2" s="26"/>
    </row>
    <row r="3" spans="1:8" s="13" customFormat="1" ht="19.149999999999999" customHeight="1">
      <c r="A3" s="26"/>
      <c r="B3" s="26"/>
      <c r="C3" s="26"/>
    </row>
    <row r="4" spans="1:8" s="13" customFormat="1" ht="19.899999999999999" customHeight="1">
      <c r="A4" s="26"/>
      <c r="B4" s="26"/>
      <c r="C4" s="26"/>
    </row>
    <row r="5" spans="1:8">
      <c r="A5" s="10"/>
      <c r="B5" s="10"/>
      <c r="C5" s="10"/>
    </row>
    <row r="6" spans="1:8">
      <c r="A6" s="16"/>
      <c r="B6" s="10"/>
      <c r="C6" s="27" t="s">
        <v>19</v>
      </c>
      <c r="D6" s="27"/>
      <c r="E6" s="27"/>
    </row>
    <row r="7" spans="1:8">
      <c r="A7" s="8"/>
      <c r="B7" s="9"/>
      <c r="C7" s="8"/>
    </row>
    <row r="10" spans="1:8" ht="15.75">
      <c r="A10" s="11" t="s">
        <v>20</v>
      </c>
      <c r="B10" s="11"/>
      <c r="C10" s="11"/>
      <c r="D10" s="11"/>
      <c r="E10" s="2"/>
      <c r="F10" s="2"/>
      <c r="G10" s="2"/>
      <c r="H10" s="2"/>
    </row>
    <row r="11" spans="1:8" ht="15.75">
      <c r="A11" s="12"/>
      <c r="B11" s="12"/>
      <c r="C11" s="12"/>
      <c r="D11" s="11"/>
      <c r="E11" s="2"/>
      <c r="F11" s="2"/>
      <c r="G11" s="2"/>
      <c r="H11" s="2"/>
    </row>
    <row r="12" spans="1:8">
      <c r="A12" s="19"/>
      <c r="B12" s="17"/>
      <c r="C12" s="19"/>
      <c r="D12" s="19"/>
      <c r="E12" s="17" t="s">
        <v>15</v>
      </c>
      <c r="F12" s="19"/>
    </row>
    <row r="13" spans="1:8" ht="28.15" customHeight="1">
      <c r="A13" s="18" t="s">
        <v>0</v>
      </c>
      <c r="B13" s="18" t="s">
        <v>1</v>
      </c>
      <c r="C13" s="18" t="s">
        <v>12</v>
      </c>
      <c r="D13" s="18" t="s">
        <v>13</v>
      </c>
      <c r="E13" s="18" t="s">
        <v>14</v>
      </c>
      <c r="F13" s="19"/>
    </row>
    <row r="14" spans="1:8" ht="15.75">
      <c r="A14" s="4" t="s">
        <v>2</v>
      </c>
      <c r="B14" s="5">
        <v>1</v>
      </c>
      <c r="C14" s="15">
        <v>462744.1</v>
      </c>
      <c r="D14" s="15">
        <f>E14-C14</f>
        <v>40060.900000000023</v>
      </c>
      <c r="E14" s="15">
        <v>502805</v>
      </c>
      <c r="F14" s="19"/>
    </row>
    <row r="15" spans="1:8" ht="15.75">
      <c r="A15" s="3" t="s">
        <v>9</v>
      </c>
      <c r="B15" s="5"/>
      <c r="C15" s="14"/>
      <c r="D15" s="6"/>
      <c r="E15" s="3"/>
      <c r="F15" s="19"/>
    </row>
    <row r="16" spans="1:8" ht="15.75">
      <c r="A16" s="3" t="s">
        <v>11</v>
      </c>
      <c r="B16" s="5"/>
      <c r="C16" s="6">
        <v>426892</v>
      </c>
      <c r="D16" s="6">
        <f t="shared" ref="D16:D23" si="0">E16-C16</f>
        <v>38342.900000000023</v>
      </c>
      <c r="E16" s="3">
        <v>465234.9</v>
      </c>
      <c r="F16" s="19"/>
    </row>
    <row r="17" spans="1:6" ht="15.75">
      <c r="A17" s="4" t="s">
        <v>3</v>
      </c>
      <c r="B17" s="5" t="s">
        <v>6</v>
      </c>
      <c r="C17" s="15">
        <v>462744.1</v>
      </c>
      <c r="D17" s="15">
        <f t="shared" si="0"/>
        <v>50897.200000000012</v>
      </c>
      <c r="E17" s="20">
        <v>513641.3</v>
      </c>
      <c r="F17" s="19"/>
    </row>
    <row r="18" spans="1:6" ht="15.75">
      <c r="A18" s="4" t="s">
        <v>4</v>
      </c>
      <c r="B18" s="5" t="s">
        <v>7</v>
      </c>
      <c r="C18" s="6"/>
      <c r="D18" s="6">
        <f t="shared" si="0"/>
        <v>-10836.299999999988</v>
      </c>
      <c r="E18" s="6">
        <f>E14-E17</f>
        <v>-10836.299999999988</v>
      </c>
      <c r="F18" s="19"/>
    </row>
    <row r="19" spans="1:6" ht="15.75">
      <c r="A19" s="4" t="s">
        <v>5</v>
      </c>
      <c r="B19" s="5" t="s">
        <v>8</v>
      </c>
      <c r="C19" s="6"/>
      <c r="D19" s="6">
        <f t="shared" si="0"/>
        <v>10836.300000000001</v>
      </c>
      <c r="E19" s="6">
        <f>E21+E22+E23</f>
        <v>10836.300000000001</v>
      </c>
      <c r="F19" s="19"/>
    </row>
    <row r="20" spans="1:6" ht="15.75">
      <c r="A20" s="3" t="s">
        <v>10</v>
      </c>
      <c r="B20" s="5"/>
      <c r="C20" s="3"/>
      <c r="D20" s="6"/>
      <c r="E20" s="3"/>
      <c r="F20" s="19"/>
    </row>
    <row r="21" spans="1:6" ht="30">
      <c r="A21" s="22" t="s">
        <v>18</v>
      </c>
      <c r="B21" s="5">
        <v>415</v>
      </c>
      <c r="C21" s="6"/>
      <c r="D21" s="6"/>
      <c r="E21" s="6"/>
      <c r="F21" s="19"/>
    </row>
    <row r="22" spans="1:6" ht="15.75">
      <c r="A22" s="3" t="s">
        <v>16</v>
      </c>
      <c r="B22" s="5">
        <v>910</v>
      </c>
      <c r="C22" s="3"/>
      <c r="D22" s="6">
        <f t="shared" si="0"/>
        <v>10854.7</v>
      </c>
      <c r="E22" s="3">
        <v>10854.7</v>
      </c>
      <c r="F22" s="19"/>
    </row>
    <row r="23" spans="1:6" ht="15.75">
      <c r="A23" s="3" t="s">
        <v>17</v>
      </c>
      <c r="B23" s="5">
        <v>930</v>
      </c>
      <c r="C23" s="3"/>
      <c r="D23" s="6">
        <f t="shared" si="0"/>
        <v>-18.399999999999999</v>
      </c>
      <c r="E23" s="3">
        <v>-18.399999999999999</v>
      </c>
    </row>
    <row r="24" spans="1:6">
      <c r="A24" s="21"/>
      <c r="B24" s="21"/>
      <c r="C24" s="3"/>
      <c r="D24" s="3"/>
      <c r="E24" s="3"/>
    </row>
    <row r="25" spans="1:6">
      <c r="A25" s="23"/>
      <c r="B25" s="23"/>
      <c r="C25" s="24"/>
      <c r="D25" s="24"/>
      <c r="E25" s="24"/>
    </row>
    <row r="26" spans="1:6">
      <c r="A26" s="23"/>
      <c r="B26" s="23"/>
      <c r="C26" s="24"/>
      <c r="D26" s="24"/>
      <c r="E26" s="24"/>
    </row>
    <row r="27" spans="1:6">
      <c r="B27"/>
    </row>
    <row r="28" spans="1:6" ht="15.75">
      <c r="A28" s="2"/>
      <c r="B28" s="2"/>
      <c r="C28" s="25"/>
      <c r="D28" s="25"/>
      <c r="E28" s="25"/>
      <c r="F28" s="25"/>
    </row>
    <row r="29" spans="1:6">
      <c r="B29"/>
    </row>
  </sheetData>
  <mergeCells count="5">
    <mergeCell ref="C28:F28"/>
    <mergeCell ref="B2:C2"/>
    <mergeCell ref="A3:C3"/>
    <mergeCell ref="A4:C4"/>
    <mergeCell ref="C6:E6"/>
  </mergeCells>
  <pageMargins left="0.83" right="0.31" top="0.48" bottom="0.75" header="0.3" footer="0.3"/>
  <pageSetup paperSize="9" scale="8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Sinteza indicat</vt:lpstr>
      <vt:lpstr>Лист2</vt:lpstr>
      <vt:lpstr>Лист3</vt:lpstr>
      <vt:lpstr>'Sinteza indicat'!Область_печати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2026-07-09T11:46:12Z</dcterms:modified>
</cp:coreProperties>
</file>